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2020 декабрь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<sst xmlns="http://schemas.openxmlformats.org/spreadsheetml/2006/main" count="53" uniqueCount="49">
  <si>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Наименование</t>
  </si>
  <si>
    <t>Общегосударственные вопросы</t>
  </si>
  <si>
    <t>Функционирование органов исполнительной власти местных администраций</t>
  </si>
  <si>
    <t>Жилищно-коммунальное хозяйство</t>
  </si>
  <si>
    <t>Прочая закупка товаров, работ и услуг для государственных нужд</t>
  </si>
  <si>
    <t>Резервные фонды ГО и ЧС</t>
  </si>
  <si>
    <t>Муниципальная целевая программа "Энергосбережение и повышение энергетической эффективности"</t>
  </si>
  <si>
    <t>Муниципальная целевая программа "Комплексное развитие систем коммунальной инфраструктуры"</t>
  </si>
  <si>
    <t>Муниципальная целевая программа "Обеспечение инженерной инфраструктурой земельных участков, предназначенных для бесплатного предоставления многодетным семьям (3 и более детей) и семьям, в состав которых входят дети-инвалиды, в собственность для индивидуального жилищного строительства"</t>
  </si>
  <si>
    <t>78101 00120</t>
  </si>
  <si>
    <t>целевая статья</t>
  </si>
  <si>
    <t>78102 00120</t>
  </si>
  <si>
    <t>78601 15520</t>
  </si>
  <si>
    <t>Благоустройство</t>
  </si>
  <si>
    <t>Благоустройство территории СМО (ГМО)</t>
  </si>
  <si>
    <t>78602 15530</t>
  </si>
  <si>
    <t>Уличное освещение территории СМО (ГМО)</t>
  </si>
  <si>
    <t>78301 13510</t>
  </si>
  <si>
    <t>Дворцы и дома культуры, другие учреждения культуры и средств массовой информации</t>
  </si>
  <si>
    <t>Культура и библиотечное обслуживание</t>
  </si>
  <si>
    <t>Глава Администрации СМО (ГМО)</t>
  </si>
  <si>
    <t xml:space="preserve">Функционирование органов местного самоуправления </t>
  </si>
  <si>
    <t>Центральный аппарат Администрации СМО (ГМО)</t>
  </si>
  <si>
    <t>78901 90520</t>
  </si>
  <si>
    <t>Осуществление первичного воинского учета на территориях, где отсутствуют военные комиссариаты</t>
  </si>
  <si>
    <t>78104 51180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</si>
  <si>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</si>
  <si>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</si>
  <si>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78906 М2020</t>
  </si>
  <si>
    <t>Иные межбюджетные трансферты из бюджетов поселений в бюджет муниципального района по передаваемым полномочиям по утверждению и исполнению бюджетов сельских муниципальных образований</t>
  </si>
  <si>
    <t>Коммунальное хозяйство</t>
  </si>
  <si>
    <t>78502 М2030</t>
  </si>
  <si>
    <t>Комплексное развитие систем коммунальной инфраструктуры на территории СМО (ГМО) РК (водоснабжение)</t>
  </si>
  <si>
    <t>Сумма 
на 2020г. (тыс.руб.)</t>
  </si>
  <si>
    <t>тыс.руб.</t>
  </si>
  <si>
    <t>Сумма 
на 2021г. (тыс.руб.)</t>
  </si>
  <si>
    <t>Сумма 
на 2022г. (тыс.руб.)</t>
  </si>
  <si>
    <t>78503 L5760</t>
  </si>
  <si>
    <t>Распределение расходов бюджета на 2020 г и на плановые 2021-2022 годы по целевым статьям расходов ведомственной классификации расходов бюджетов Российской Федерации</t>
  </si>
  <si>
    <t>Обеспечение расходов на мероприятие по подготовке и проведению выборов депутатов</t>
  </si>
  <si>
    <t>Расходы на мероприятие по подготовке и проведению выборов депутатов</t>
  </si>
  <si>
    <t>78902 90560</t>
  </si>
  <si>
    <t>78603 15540</t>
  </si>
  <si>
    <t>Озеленение территории</t>
  </si>
  <si>
    <t>785G55323Q</t>
  </si>
  <si>
    <t>Строительство станции очистки питьевой воды, пос. Нарын Худук Черноземельского района Республики Калмыкия.</t>
  </si>
  <si>
    <t>Предупреждение и ликвидация последствий чрезвычайных ситуаций и стихийных бедствий природного и техногенного характера.</t>
  </si>
  <si>
    <t>Комплексное развитие систем коммунальной инфраструктуры на территории СМО (ГМО) РК (обустройство парка культуры и отдыха "Победа" по ул.Советская в п.Нарын-Худук)</t>
  </si>
  <si>
    <t xml:space="preserve">Приложение № 8 к решению № 18 от 29 декабря 2020г «О  внесении изменений и дополнений в бюджет Нарынхудукского сельского
 муниципального образования Республики Калмыкия на 2020 год и на плановый период 2021-2022 годов» от "30" декабря 2019г. 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</si>
</sst>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4" fontId="2" fillId="0" borderId="10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2" fontId="2" fillId="0" borderId="14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2" fillId="0" borderId="16" xfId="0" applyNumberFormat="1" applyFont="1" applyFill="1" applyBorder="1" applyAlignment="1">
      <alignment horizontal="right"/>
    </xf>
    <xf numFmtId="2" fontId="2" fillId="0" borderId="17" xfId="0" applyNumberFormat="1" applyFont="1" applyFill="1" applyBorder="1" applyAlignment="1">
      <alignment horizontal="right"/>
    </xf>
    <xf numFmtId="0" fontId="1" fillId="32" borderId="14" xfId="0" applyFont="1" applyFill="1" applyBorder="1" applyAlignment="1">
      <alignment horizontal="left" wrapText="1"/>
    </xf>
    <xf numFmtId="2" fontId="1" fillId="32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2" fontId="1" fillId="24" borderId="14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 horizontal="left" wrapText="1"/>
    </xf>
    <xf numFmtId="2" fontId="1" fillId="24" borderId="10" xfId="0" applyNumberFormat="1" applyFont="1" applyFill="1" applyBorder="1" applyAlignment="1">
      <alignment horizontal="right"/>
    </xf>
    <xf numFmtId="49" fontId="1" fillId="24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wrapText="1"/>
    </xf>
    <xf numFmtId="4" fontId="1" fillId="24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right"/>
    </xf>
    <xf numFmtId="173" fontId="1" fillId="32" borderId="14" xfId="0" applyNumberFormat="1" applyFont="1" applyFill="1" applyBorder="1" applyAlignment="1">
      <alignment horizontal="left" vertical="justify" wrapText="1"/>
    </xf>
    <xf numFmtId="4" fontId="2" fillId="32" borderId="10" xfId="0" applyNumberFormat="1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 wrapText="1"/>
    </xf>
    <xf numFmtId="0" fontId="1" fillId="32" borderId="12" xfId="0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2" fillId="33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1" fillId="32" borderId="14" xfId="0" applyFont="1" applyFill="1" applyBorder="1" applyAlignment="1">
      <alignment horizontal="left" wrapText="1"/>
    </xf>
    <xf numFmtId="0" fontId="1" fillId="4" borderId="1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11.375" style="21" customWidth="1"/>
    <col min="2" max="2" width="54.25390625" style="0" customWidth="1"/>
    <col min="3" max="3" width="12.75390625" style="0" customWidth="1"/>
    <col min="4" max="4" width="13.00390625" style="0" customWidth="1"/>
    <col min="5" max="5" width="12.25390625" style="0" customWidth="1"/>
    <col min="7" max="7" width="15.75390625" style="0" customWidth="1"/>
  </cols>
  <sheetData>
    <row r="1" spans="2:5" ht="69" customHeight="1">
      <c r="B1" s="52" t="s">
        <v>48</v>
      </c>
      <c r="C1" s="52"/>
      <c r="D1" s="52"/>
      <c r="E1" s="52"/>
    </row>
    <row r="2" ht="23.25" customHeight="1"/>
    <row r="3" spans="1:5" ht="24" customHeight="1">
      <c r="A3" s="53" t="s">
        <v>38</v>
      </c>
      <c r="B3" s="53"/>
      <c r="C3" s="53"/>
      <c r="D3" s="53"/>
      <c r="E3" s="53"/>
    </row>
    <row r="4" ht="13.5" customHeight="1" thickBot="1">
      <c r="E4" s="2" t="s">
        <v>34</v>
      </c>
    </row>
    <row r="5" spans="1:5" s="6" customFormat="1" ht="39" thickBot="1">
      <c r="A5" s="22" t="s">
        <v>10</v>
      </c>
      <c r="B5" s="30" t="s">
        <v>0</v>
      </c>
      <c r="C5" s="31" t="s">
        <v>33</v>
      </c>
      <c r="D5" s="31" t="s">
        <v>35</v>
      </c>
      <c r="E5" s="31" t="s">
        <v>36</v>
      </c>
    </row>
    <row r="6" spans="1:5" ht="16.5" customHeight="1">
      <c r="A6" s="28"/>
      <c r="B6" s="26" t="s">
        <v>1</v>
      </c>
      <c r="C6" s="32">
        <f>C7+C9+C16+C11</f>
        <v>2228.5</v>
      </c>
      <c r="D6" s="32">
        <f>D7+D9+D16+D11</f>
        <v>1671.7</v>
      </c>
      <c r="E6" s="32">
        <f>E7+E9+E16+E11</f>
        <v>1671.7</v>
      </c>
    </row>
    <row r="7" spans="1:5" ht="21.75" customHeight="1">
      <c r="A7" s="36"/>
      <c r="B7" s="39" t="s">
        <v>21</v>
      </c>
      <c r="C7" s="40">
        <f>C8</f>
        <v>675</v>
      </c>
      <c r="D7" s="40">
        <f>D8</f>
        <v>534</v>
      </c>
      <c r="E7" s="40">
        <f>E8</f>
        <v>534</v>
      </c>
    </row>
    <row r="8" spans="1:5" s="45" customFormat="1" ht="24.75" customHeight="1">
      <c r="A8" s="8" t="s">
        <v>9</v>
      </c>
      <c r="B8" s="44" t="s">
        <v>20</v>
      </c>
      <c r="C8" s="1">
        <v>675</v>
      </c>
      <c r="D8" s="1">
        <v>534</v>
      </c>
      <c r="E8" s="1">
        <v>534</v>
      </c>
    </row>
    <row r="9" spans="1:5" ht="32.25" customHeight="1">
      <c r="A9" s="41"/>
      <c r="B9" s="42" t="s">
        <v>2</v>
      </c>
      <c r="C9" s="19">
        <f>C10</f>
        <v>1408.5</v>
      </c>
      <c r="D9" s="19">
        <f>D10</f>
        <v>947.7</v>
      </c>
      <c r="E9" s="19">
        <f>E10</f>
        <v>947.7</v>
      </c>
    </row>
    <row r="10" spans="1:5" s="45" customFormat="1" ht="23.25" customHeight="1">
      <c r="A10" s="4" t="s">
        <v>11</v>
      </c>
      <c r="B10" s="3" t="s">
        <v>22</v>
      </c>
      <c r="C10" s="12">
        <v>1408.5</v>
      </c>
      <c r="D10" s="12">
        <v>947.7</v>
      </c>
      <c r="E10" s="12">
        <v>947.7</v>
      </c>
    </row>
    <row r="11" spans="1:5" s="45" customFormat="1" ht="38.25" customHeight="1">
      <c r="A11" s="36"/>
      <c r="B11" s="49" t="s">
        <v>39</v>
      </c>
      <c r="C11" s="19">
        <f>C12</f>
        <v>50</v>
      </c>
      <c r="D11" s="19">
        <f>D12</f>
        <v>95</v>
      </c>
      <c r="E11" s="19">
        <f>E12</f>
        <v>95</v>
      </c>
    </row>
    <row r="12" spans="1:5" s="45" customFormat="1" ht="38.25" customHeight="1">
      <c r="A12" s="5" t="s">
        <v>41</v>
      </c>
      <c r="B12" s="33" t="s">
        <v>40</v>
      </c>
      <c r="C12" s="12">
        <v>50</v>
      </c>
      <c r="D12" s="12">
        <v>95</v>
      </c>
      <c r="E12" s="12">
        <v>95</v>
      </c>
    </row>
    <row r="13" spans="1:5" s="45" customFormat="1" ht="50.25" customHeight="1">
      <c r="A13" s="43"/>
      <c r="B13" s="42" t="s">
        <v>5</v>
      </c>
      <c r="C13" s="19">
        <f>C14+C15</f>
        <v>253.3</v>
      </c>
      <c r="D13" s="19">
        <f>D14</f>
        <v>0</v>
      </c>
      <c r="E13" s="19">
        <f>E14</f>
        <v>0</v>
      </c>
    </row>
    <row r="14" spans="1:5" s="45" customFormat="1" ht="58.5" customHeight="1">
      <c r="A14" s="5" t="s">
        <v>23</v>
      </c>
      <c r="B14" s="9" t="s">
        <v>29</v>
      </c>
      <c r="C14" s="12">
        <v>0</v>
      </c>
      <c r="D14" s="12">
        <v>0</v>
      </c>
      <c r="E14" s="12">
        <v>0</v>
      </c>
    </row>
    <row r="15" spans="1:5" s="45" customFormat="1" ht="57" customHeight="1">
      <c r="A15" s="5" t="s">
        <v>23</v>
      </c>
      <c r="B15" s="9" t="s">
        <v>46</v>
      </c>
      <c r="C15" s="13">
        <v>253.3</v>
      </c>
      <c r="D15" s="13">
        <v>0</v>
      </c>
      <c r="E15" s="13">
        <v>0</v>
      </c>
    </row>
    <row r="16" spans="1:5" ht="50.25" customHeight="1">
      <c r="A16" s="36"/>
      <c r="B16" s="18" t="s">
        <v>27</v>
      </c>
      <c r="C16" s="19">
        <f>C17</f>
        <v>95</v>
      </c>
      <c r="D16" s="19">
        <f>D17</f>
        <v>95</v>
      </c>
      <c r="E16" s="19">
        <f>E17</f>
        <v>95</v>
      </c>
    </row>
    <row r="17" spans="1:5" s="45" customFormat="1" ht="57.75" customHeight="1">
      <c r="A17" s="5" t="s">
        <v>28</v>
      </c>
      <c r="B17" s="33" t="s">
        <v>29</v>
      </c>
      <c r="C17" s="12">
        <v>95</v>
      </c>
      <c r="D17" s="12">
        <v>95</v>
      </c>
      <c r="E17" s="12">
        <v>95</v>
      </c>
    </row>
    <row r="18" spans="1:5" ht="16.5" customHeight="1">
      <c r="A18" s="35"/>
      <c r="B18" s="24" t="s">
        <v>26</v>
      </c>
      <c r="C18" s="25">
        <f>C19</f>
        <v>101.3</v>
      </c>
      <c r="D18" s="25">
        <f>D19</f>
        <v>96.1</v>
      </c>
      <c r="E18" s="25">
        <f>E19</f>
        <v>97.3</v>
      </c>
    </row>
    <row r="19" spans="1:5" s="45" customFormat="1" ht="32.25" customHeight="1">
      <c r="A19" s="34" t="s">
        <v>25</v>
      </c>
      <c r="B19" s="46" t="s">
        <v>24</v>
      </c>
      <c r="C19" s="13">
        <v>101.3</v>
      </c>
      <c r="D19" s="13">
        <v>96.1</v>
      </c>
      <c r="E19" s="13">
        <v>97.3</v>
      </c>
    </row>
    <row r="20" spans="1:5" ht="25.5" customHeight="1">
      <c r="A20" s="23"/>
      <c r="B20" s="26" t="s">
        <v>3</v>
      </c>
      <c r="C20" s="27">
        <f>C21+C24</f>
        <v>2108.8999999999996</v>
      </c>
      <c r="D20" s="27">
        <f>D21+D24</f>
        <v>107</v>
      </c>
      <c r="E20" s="27">
        <f>E21+E24</f>
        <v>2062.5</v>
      </c>
    </row>
    <row r="21" spans="1:5" ht="25.5" customHeight="1">
      <c r="A21" s="36"/>
      <c r="B21" s="18" t="s">
        <v>30</v>
      </c>
      <c r="C21" s="19">
        <f>C22+C23</f>
        <v>766</v>
      </c>
      <c r="D21" s="19">
        <f>D22+D23</f>
        <v>37</v>
      </c>
      <c r="E21" s="19">
        <f>E22+E23</f>
        <v>37</v>
      </c>
    </row>
    <row r="22" spans="1:5" ht="30" customHeight="1">
      <c r="A22" s="37" t="s">
        <v>31</v>
      </c>
      <c r="B22" s="47" t="s">
        <v>32</v>
      </c>
      <c r="C22" s="20">
        <v>37</v>
      </c>
      <c r="D22" s="20">
        <v>37</v>
      </c>
      <c r="E22" s="20">
        <v>37</v>
      </c>
    </row>
    <row r="23" spans="1:5" ht="33" customHeight="1">
      <c r="A23" s="37" t="s">
        <v>44</v>
      </c>
      <c r="B23" s="47" t="s">
        <v>45</v>
      </c>
      <c r="C23" s="20">
        <v>729</v>
      </c>
      <c r="D23" s="20">
        <v>0</v>
      </c>
      <c r="E23" s="20">
        <v>0</v>
      </c>
    </row>
    <row r="24" spans="1:5" s="6" customFormat="1" ht="28.5" customHeight="1">
      <c r="A24" s="36"/>
      <c r="B24" s="18" t="s">
        <v>13</v>
      </c>
      <c r="C24" s="19">
        <f>C25+C28+C26+C27</f>
        <v>1342.8999999999999</v>
      </c>
      <c r="D24" s="19">
        <f>D25+D28</f>
        <v>70</v>
      </c>
      <c r="E24" s="19">
        <f>E25+E28</f>
        <v>2025.5</v>
      </c>
    </row>
    <row r="25" spans="1:5" s="48" customFormat="1" ht="15.75" customHeight="1">
      <c r="A25" s="8" t="s">
        <v>12</v>
      </c>
      <c r="B25" s="29" t="s">
        <v>14</v>
      </c>
      <c r="C25" s="15">
        <v>443.7</v>
      </c>
      <c r="D25" s="15">
        <v>70</v>
      </c>
      <c r="E25" s="15">
        <v>70</v>
      </c>
    </row>
    <row r="26" spans="1:5" s="48" customFormat="1" ht="15.75" customHeight="1">
      <c r="A26" s="7" t="s">
        <v>15</v>
      </c>
      <c r="B26" s="29" t="s">
        <v>16</v>
      </c>
      <c r="C26" s="14">
        <v>40</v>
      </c>
      <c r="D26" s="14">
        <v>40</v>
      </c>
      <c r="E26" s="14">
        <v>40</v>
      </c>
    </row>
    <row r="27" spans="1:5" s="48" customFormat="1" ht="15.75" customHeight="1">
      <c r="A27" s="7" t="s">
        <v>42</v>
      </c>
      <c r="B27" s="29" t="s">
        <v>43</v>
      </c>
      <c r="C27" s="14">
        <v>136.8</v>
      </c>
      <c r="D27" s="14">
        <v>40</v>
      </c>
      <c r="E27" s="14">
        <v>40</v>
      </c>
    </row>
    <row r="28" spans="1:5" s="48" customFormat="1" ht="36" customHeight="1">
      <c r="A28" s="37" t="s">
        <v>37</v>
      </c>
      <c r="B28" s="47" t="s">
        <v>47</v>
      </c>
      <c r="C28" s="20">
        <v>722.4</v>
      </c>
      <c r="D28" s="20">
        <v>0</v>
      </c>
      <c r="E28" s="20">
        <v>1955.5</v>
      </c>
    </row>
    <row r="29" spans="1:5" s="6" customFormat="1" ht="29.25" customHeight="1">
      <c r="A29" s="28"/>
      <c r="B29" s="26" t="s">
        <v>19</v>
      </c>
      <c r="C29" s="25">
        <f>C30</f>
        <v>2307.9</v>
      </c>
      <c r="D29" s="25">
        <f>D30</f>
        <v>744.5</v>
      </c>
      <c r="E29" s="25">
        <f>E30</f>
        <v>744.5</v>
      </c>
    </row>
    <row r="30" spans="1:5" s="48" customFormat="1" ht="27.75" customHeight="1">
      <c r="A30" s="8" t="s">
        <v>17</v>
      </c>
      <c r="B30" s="9" t="s">
        <v>18</v>
      </c>
      <c r="C30" s="14">
        <v>2307.9</v>
      </c>
      <c r="D30" s="14">
        <v>744.5</v>
      </c>
      <c r="E30" s="14">
        <v>744.5</v>
      </c>
    </row>
    <row r="31" spans="1:5" s="6" customFormat="1" ht="0.75" customHeight="1" hidden="1">
      <c r="A31" s="10"/>
      <c r="B31" s="29" t="s">
        <v>6</v>
      </c>
      <c r="C31" s="14">
        <f>C32</f>
        <v>-2</v>
      </c>
      <c r="D31" s="14">
        <f>D32</f>
        <v>-1</v>
      </c>
      <c r="E31" s="14">
        <f>E32</f>
        <v>0</v>
      </c>
    </row>
    <row r="32" spans="1:7" s="6" customFormat="1" ht="25.5" customHeight="1" hidden="1">
      <c r="A32" s="10"/>
      <c r="B32" s="9" t="s">
        <v>4</v>
      </c>
      <c r="C32" s="15">
        <v>-2</v>
      </c>
      <c r="D32" s="15">
        <v>-1</v>
      </c>
      <c r="E32" s="15">
        <v>0</v>
      </c>
      <c r="G32" s="11"/>
    </row>
    <row r="33" spans="1:5" s="6" customFormat="1" ht="27" customHeight="1" hidden="1">
      <c r="A33" s="10"/>
      <c r="B33" s="29" t="s">
        <v>7</v>
      </c>
      <c r="C33" s="16">
        <f>C34</f>
        <v>-2</v>
      </c>
      <c r="D33" s="16">
        <f>D34</f>
        <v>-1</v>
      </c>
      <c r="E33" s="16">
        <f>E34</f>
        <v>0</v>
      </c>
    </row>
    <row r="34" spans="1:5" s="6" customFormat="1" ht="27" customHeight="1" hidden="1">
      <c r="A34" s="10"/>
      <c r="B34" s="9" t="s">
        <v>4</v>
      </c>
      <c r="C34" s="16">
        <v>-2</v>
      </c>
      <c r="D34" s="16">
        <v>-1</v>
      </c>
      <c r="E34" s="16">
        <v>0</v>
      </c>
    </row>
    <row r="35" spans="1:5" s="6" customFormat="1" ht="66.75" customHeight="1" hidden="1">
      <c r="A35" s="10"/>
      <c r="B35" s="29" t="s">
        <v>8</v>
      </c>
      <c r="C35" s="17">
        <f>C36</f>
        <v>-2</v>
      </c>
      <c r="D35" s="17">
        <f>D36</f>
        <v>-1</v>
      </c>
      <c r="E35" s="17">
        <f>E36</f>
        <v>0</v>
      </c>
    </row>
    <row r="36" spans="1:5" s="6" customFormat="1" ht="27" customHeight="1" hidden="1">
      <c r="A36" s="10"/>
      <c r="B36" s="9" t="s">
        <v>4</v>
      </c>
      <c r="C36" s="17">
        <v>-2</v>
      </c>
      <c r="D36" s="17">
        <v>-1</v>
      </c>
      <c r="E36" s="17">
        <v>0</v>
      </c>
    </row>
    <row r="37" spans="1:5" ht="18.75" customHeight="1">
      <c r="A37" s="50"/>
      <c r="B37" s="51"/>
      <c r="C37" s="38">
        <f>C6+C18+C20+C29+C13</f>
        <v>6999.900000000001</v>
      </c>
      <c r="D37" s="38">
        <f>D6+D18+D20+D29</f>
        <v>2619.3</v>
      </c>
      <c r="E37" s="38">
        <f>E6+E18+E20+E29</f>
        <v>4576</v>
      </c>
    </row>
  </sheetData>
  <sheetProtection/>
  <mergeCells count="3">
    <mergeCell ref="A37:B37"/>
    <mergeCell ref="B1:E1"/>
    <mergeCell ref="A3:E3"/>
  </mergeCells>
  <printOptions horizontalCentered="1"/>
  <pageMargins left="0.3937007874015748" right="0.3937007874015748" top="0.1968503937007874" bottom="0" header="0.5118110236220472" footer="0.5118110236220472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cp:lastPrinted>2020-02-12T14:57:32Z</cp:lastPrinted>
  <dcterms:created xsi:type="dcterms:W3CDTF">2006-06-23T09:31:53Z</dcterms:created>
  <dcterms:modified xsi:type="dcterms:W3CDTF">2021-01-13T08:26:31Z</dcterms:modified>
  <cp:category/>
  <cp:version/>
  <cp:contentType/>
  <cp:contentStatus/>
</cp:coreProperties>
</file>